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<sst xmlns="http://schemas.openxmlformats.org/spreadsheetml/2006/main" count="432" uniqueCount="334">
  <si>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</si>
  <si>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</si>
  <si>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</si>
  <si>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</si>
  <si>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</si>
  <si>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</si>
  <si>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</si>
  <si>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</si>
  <si>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</si>
  <si>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</si>
  <si>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</si>
  <si>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</si>
  <si>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</si>
  <si>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</si>
  <si>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</si>
  <si>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</si>
  <si>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</si>
  <si>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</si>
  <si>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</si>
  <si>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</si>
  <si>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</si>
  <si>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</si>
  <si>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</si>
  <si>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</si>
  <si>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</si>
  <si>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</si>
  <si>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</si>
  <si>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</si>
  <si>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</si>
  <si>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</si>
  <si>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</si>
  <si>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</si>
  <si>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</si>
  <si>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</si>
  <si>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</si>
  <si>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</si>
  <si>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</si>
  <si>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</si>
  <si>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</si>
  <si>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</si>
  <si>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</si>
  <si>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</si>
  <si>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</si>
  <si>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</si>
  <si>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</si>
  <si>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</si>
  <si>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</si>
  <si>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</si>
  <si>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</si>
  <si>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</si>
  <si>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</si>
  <si>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</si>
  <si>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</si>
  <si>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</si>
  <si>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</si>
  <si>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</si>
  <si>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</si>
  <si>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</si>
  <si>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</si>
  <si>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</si>
  <si>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</si>
  <si>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</si>
  <si>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</si>
  <si>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</si>
  <si>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</si>
  <si>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</si>
  <si>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</si>
  <si>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</si>
  <si>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</si>
  <si>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</si>
  <si>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</si>
  <si>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</si>
  <si>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</si>
  <si>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</si>
  <si>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</si>
  <si>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</si>
  <si>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</si>
  <si>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</si>
  <si>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</si>
  <si>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</si>
  <si>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</si>
  <si>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</si>
  <si>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</si>
  <si>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</si>
  <si>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</si>
  <si>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</si>
  <si>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</si>
  <si>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</si>
  <si>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</si>
  <si>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</si>
  <si>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</si>
  <si>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</si>
  <si>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</si>
  <si>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</si>
  <si>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</si>
  <si>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</si>
  <si>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</si>
  <si>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</si>
  <si>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</si>
  <si>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</si>
  <si>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</si>
  <si>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</si>
  <si>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</si>
  <si>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</si>
  <si>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</si>
  <si>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</si>
  <si>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</si>
  <si>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</si>
  <si>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</si>
  <si>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</si>
  <si>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</si>
  <si>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</si>
  <si>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</si>
  <si>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</si>
  <si>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</si>
  <si>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</si>
  <si>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</si>
  <si>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</si>
  <si>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</si>
  <si>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</si>
  <si>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</si>
  <si>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</si>
  <si>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</si>
  <si>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</si>
  <si>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</si>
  <si>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</si>
  <si>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</si>
  <si>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</si>
  <si>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</si>
  <si>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</si>
  <si>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</si>
  <si>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</si>
  <si>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</si>
  <si>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</si>
  <si>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</si>
  <si>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</si>
  <si>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</si>
  <si>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</si>
  <si>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</si>
  <si>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</si>
  <si>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</si>
  <si>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</si>
  <si>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</si>
  <si>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</si>
  <si>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</si>
  <si>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</si>
  <si>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</si>
  <si>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</si>
  <si>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</si>
  <si>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</si>
  <si>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</si>
  <si>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</si>
  <si>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</si>
  <si>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</si>
  <si>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</si>
  <si>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</si>
  <si>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</si>
  <si>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</si>
  <si>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</si>
  <si>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</si>
  <si>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</si>
  <si>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</si>
  <si>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</si>
  <si>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</si>
  <si>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</si>
  <si>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</si>
  <si>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</si>
  <si>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</si>
  <si>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</si>
  <si>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</si>
  <si>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</si>
  <si>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</si>
  <si>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</si>
  <si>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</si>
  <si>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</si>
  <si>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</si>
  <si>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</si>
  <si>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</si>
  <si>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</si>
  <si>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</si>
  <si>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</si>
  <si>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</si>
  <si>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</si>
  <si>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</si>
  <si>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</si>
  <si>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</si>
  <si>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</si>
  <si>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</si>
  <si>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</si>
  <si>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</si>
  <si>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</si>
  <si>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</si>
  <si>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</si>
  <si>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</si>
  <si>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</si>
  <si>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</si>
  <si>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</si>
  <si>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</si>
  <si>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</si>
  <si>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</si>
  <si>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</si>
  <si>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</si>
  <si>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</si>
  <si>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</si>
  <si>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</si>
  <si>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</si>
  <si>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</si>
  <si>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</si>
  <si>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</si>
  <si>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</si>
  <si>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</si>
  <si>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</si>
  <si>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</si>
  <si>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</si>
  <si>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</si>
  <si>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</si>
  <si>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</si>
  <si>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</si>
  <si>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</si>
  <si>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</si>
  <si>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</si>
  <si>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</si>
  <si>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</si>
  <si>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</si>
  <si>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</si>
  <si>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</si>
  <si>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</si>
  <si>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</si>
  <si>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</si>
  <si>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</si>
  <si>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</si>
  <si>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</si>
  <si>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</si>
  <si>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</si>
  <si>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</si>
  <si>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</si>
  <si>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</si>
  <si>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</si>
  <si>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</si>
  <si>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</si>
  <si>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</si>
  <si>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</si>
  <si>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</si>
  <si>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</si>
  <si>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</si>
  <si>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</si>
  <si>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</si>
  <si>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</si>
  <si>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</si>
  <si>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</si>
  <si>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</si>
  <si>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</si>
  <si>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</si>
  <si>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</si>
  <si>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</si>
  <si>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</si>
  <si>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</si>
  <si>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</si>
  <si>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</si>
  <si>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</si>
  <si>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</si>
  <si>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</si>
  <si>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</si>
  <si>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</si>
  <si>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</si>
  <si>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</si>
  <si>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</si>
  <si>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</si>
  <si>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</si>
  <si>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</si>
  <si>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</si>
  <si>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</si>
  <si>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</si>
  <si>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</si>
  <si>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</si>
  <si>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</si>
  <si>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</si>
  <si>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</si>
  <si>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</si>
  <si>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</si>
  <si>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</si>
  <si>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</si>
  <si>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</si>
  <si>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</si>
  <si>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</si>
  <si>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</si>
  <si>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</si>
  <si>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</si>
  <si>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</si>
  <si>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</si>
  <si>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</si>
  <si>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</si>
  <si>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</si>
  <si>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</si>
  <si>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</si>
  <si>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</si>
  <si>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</si>
  <si>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</si>
  <si>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</si>
  <si>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</si>
  <si>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</si>
  <si>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</si>
  <si>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</si>
  <si>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</si>
  <si>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</si>
  <si>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</si>
  <si>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</si>
  <si>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</si>
  <si>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</si>
  <si>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</si>
  <si>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</si>
  <si>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</si>
  <si>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</si>
  <si>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</si>
  <si>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</si>
  <si>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</si>
  <si>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</si>
  <si>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</si>
  <si>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</si>
  <si>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</si>
  <si>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</si>
  <si>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</si>
  <si>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</si>
  <si>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</si>
  <si>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Беляевский район</t>
  </si>
  <si>
    <t>Муниципальное бюджетное общеобразовательное учреждение "Белогорская основная общеобразовательная школа"</t>
  </si>
  <si>
    <t>Кузнецова Елена Григорьевна</t>
  </si>
  <si>
    <t>Директор школы</t>
  </si>
  <si>
    <t>835334-62-198</t>
  </si>
  <si>
    <t>да</t>
  </si>
  <si>
    <t xml:space="preserve">нет </t>
  </si>
  <si>
    <t>Имеется ФАП п. Белогорский</t>
  </si>
  <si>
    <t>Имеется http://shkolabelogor3.ucoz.ru</t>
  </si>
  <si>
    <t>belogorsoh1@rambler.ru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</si>
</sst>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6" zoomScaleNormal="96" zoomScalePageLayoutView="0" workbookViewId="0" topLeftCell="B1">
      <selection activeCell="B12" sqref="B12:Q1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333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 t="s">
        <v>230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329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329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112000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216000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329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330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329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330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330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329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11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0.92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2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1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11</v>
      </c>
      <c r="K128" s="36"/>
      <c r="L128" s="36"/>
      <c r="M128" s="37"/>
      <c r="N128" s="110">
        <v>0.96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0">
        <v>0.04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10">
        <v>0.04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8</v>
      </c>
      <c r="K132" s="36"/>
      <c r="L132" s="36"/>
      <c r="M132" s="37"/>
      <c r="N132" s="110">
        <v>0.73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3</v>
      </c>
      <c r="K133" s="36"/>
      <c r="L133" s="36"/>
      <c r="M133" s="37"/>
      <c r="N133" s="110">
        <v>0.27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/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/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/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/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/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/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/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/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/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/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7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52</v>
      </c>
      <c r="M154" s="124"/>
      <c r="N154" s="124">
        <v>3</v>
      </c>
      <c r="O154" s="124"/>
      <c r="P154" s="124">
        <v>3</v>
      </c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7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52</v>
      </c>
      <c r="M160" s="127"/>
      <c r="N160" s="127">
        <f>SUM(N154:O159)</f>
        <v>3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7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52</v>
      </c>
      <c r="M171" s="130"/>
      <c r="N171" s="130">
        <f>SUM(N160,N167,N170)</f>
        <v>3</v>
      </c>
      <c r="O171" s="130"/>
      <c r="P171" s="130">
        <f>SUM(P160,P167,P170)</f>
        <v>3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2</v>
      </c>
      <c r="M211" s="155"/>
      <c r="N211" s="51">
        <v>1</v>
      </c>
      <c r="O211" s="51"/>
      <c r="P211" s="51">
        <v>1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/>
      <c r="K217" s="51"/>
      <c r="L217" s="155">
        <f aca="true" t="shared" si="5" ref="L217:L228">SUM(N217:Q217)</f>
        <v>0</v>
      </c>
      <c r="M217" s="155"/>
      <c r="N217" s="51">
        <v>0</v>
      </c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/>
      <c r="K218" s="51"/>
      <c r="L218" s="155">
        <f t="shared" si="5"/>
        <v>0</v>
      </c>
      <c r="M218" s="155"/>
      <c r="N218" s="51">
        <v>0</v>
      </c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/>
      <c r="K219" s="51"/>
      <c r="L219" s="155">
        <f t="shared" si="5"/>
        <v>0</v>
      </c>
      <c r="M219" s="155"/>
      <c r="N219" s="51">
        <v>0</v>
      </c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/>
      <c r="K220" s="51"/>
      <c r="L220" s="155">
        <f t="shared" si="5"/>
        <v>0</v>
      </c>
      <c r="M220" s="155"/>
      <c r="N220" s="51">
        <v>0</v>
      </c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/>
      <c r="K221" s="51"/>
      <c r="L221" s="155">
        <f t="shared" si="5"/>
        <v>0</v>
      </c>
      <c r="M221" s="155"/>
      <c r="N221" s="51">
        <v>0</v>
      </c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/>
      <c r="K222" s="51"/>
      <c r="L222" s="155">
        <f t="shared" si="5"/>
        <v>0</v>
      </c>
      <c r="M222" s="155"/>
      <c r="N222" s="51">
        <v>0</v>
      </c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/>
      <c r="K223" s="51"/>
      <c r="L223" s="155">
        <f t="shared" si="5"/>
        <v>0</v>
      </c>
      <c r="M223" s="155"/>
      <c r="N223" s="51">
        <v>0</v>
      </c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>
        <v>0</v>
      </c>
      <c r="I224" s="51"/>
      <c r="J224" s="51"/>
      <c r="K224" s="51"/>
      <c r="L224" s="155">
        <f t="shared" si="5"/>
        <v>0</v>
      </c>
      <c r="M224" s="155"/>
      <c r="N224" s="51">
        <v>0</v>
      </c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/>
      <c r="K225" s="51"/>
      <c r="L225" s="155">
        <f t="shared" si="5"/>
        <v>0</v>
      </c>
      <c r="M225" s="155"/>
      <c r="N225" s="51">
        <v>0</v>
      </c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/>
      <c r="K226" s="51"/>
      <c r="L226" s="155">
        <f t="shared" si="5"/>
        <v>0</v>
      </c>
      <c r="M226" s="155"/>
      <c r="N226" s="51">
        <v>0</v>
      </c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/>
      <c r="K227" s="51"/>
      <c r="L227" s="155">
        <f t="shared" si="5"/>
        <v>0</v>
      </c>
      <c r="M227" s="155"/>
      <c r="N227" s="51">
        <v>0</v>
      </c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/>
      <c r="K228" s="51"/>
      <c r="L228" s="155">
        <f t="shared" si="5"/>
        <v>0</v>
      </c>
      <c r="M228" s="155"/>
      <c r="N228" s="51">
        <v>0</v>
      </c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4</v>
      </c>
      <c r="J239" s="164"/>
      <c r="K239" s="156"/>
      <c r="L239" s="51">
        <v>2</v>
      </c>
      <c r="M239" s="51"/>
      <c r="N239" s="51"/>
      <c r="O239" s="51">
        <v>2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schkola</cp:lastModifiedBy>
  <cp:lastPrinted>2016-04-16T16:58:13Z</cp:lastPrinted>
  <dcterms:created xsi:type="dcterms:W3CDTF">2016-04-14T14:10:28Z</dcterms:created>
  <dcterms:modified xsi:type="dcterms:W3CDTF">2016-10-20T06:52:15Z</dcterms:modified>
  <cp:category/>
  <cp:version/>
  <cp:contentType/>
  <cp:contentStatus/>
</cp:coreProperties>
</file>